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8195" windowHeight="11520"/>
  </bookViews>
  <sheets>
    <sheet name="Шаблон_ТРАНСПОРТИРОВКА ВОДЫ" sheetId="4" r:id="rId1"/>
  </sheets>
  <calcPr calcId="145621" refMode="R1C1"/>
</workbook>
</file>

<file path=xl/calcChain.xml><?xml version="1.0" encoding="utf-8"?>
<calcChain xmlns="http://schemas.openxmlformats.org/spreadsheetml/2006/main">
  <c r="B15" i="4" l="1"/>
  <c r="B11" i="4" l="1"/>
  <c r="B33" i="4" l="1"/>
  <c r="B36" i="4" l="1"/>
  <c r="B19" i="4" l="1"/>
  <c r="B7" i="4" s="1"/>
</calcChain>
</file>

<file path=xl/sharedStrings.xml><?xml version="1.0" encoding="utf-8"?>
<sst xmlns="http://schemas.openxmlformats.org/spreadsheetml/2006/main" count="38" uniqueCount="38">
  <si>
    <t xml:space="preserve">2) Себестоимость   производимых   товаров (оказываемых услуг) по регулируемому виду деятельности (тыс. рублей), включая:         </t>
  </si>
  <si>
    <t>а) расходы на оплату холодной воды, приобретаемой у других организаций для последующей подачи потребителям</t>
  </si>
  <si>
    <t>б)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</si>
  <si>
    <t>в) расходы на химические реагенты, используемые в технологическом процессе</t>
  </si>
  <si>
    <t>г) расходы на оплату труда и отчисления на социальные нужды основного производственного персонала</t>
  </si>
  <si>
    <t>д) расходы на оплату труда и отчисления на социальные нужды административно-управленческого персонала</t>
  </si>
  <si>
    <t>е) расходы на амортизацию основных производственных средств</t>
  </si>
  <si>
    <t>ж) расходы на аренду имущества, используемого для осуществления регулируемого вида деятельности</t>
  </si>
  <si>
    <t>з) общепроизводственные расходы, в том числе отнесенные к ним расходы на текущий и капитальный ремонт;</t>
  </si>
  <si>
    <t>и) общехозяйственные расходы, в том числе отнесенные к ним расходы на текущий и капитальный ремонт</t>
  </si>
  <si>
    <t>м)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</si>
  <si>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(Официальный интернет-портал правовой информации http://www.pravo.gov.ru, 15.05.2013)</t>
  </si>
  <si>
    <t>3) 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             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</si>
  <si>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</si>
  <si>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7) Объем поднятой воды (тыс. куб. метров)</t>
  </si>
  <si>
    <t>8) Объем покупной воды (тыс. куб. метров)</t>
  </si>
  <si>
    <t>9) Объем воды, пропущенной через очистные сооружения</t>
  </si>
  <si>
    <t>11) Потери воды в сетях (процентов)</t>
  </si>
  <si>
    <t>12) Среднесписочная численность основного производственного персонала (человек)</t>
  </si>
  <si>
    <t>13) Удельный расход электроэнергии на подачу воды в сеть (тыс. кВт·ч или тыс. куб. метров)</t>
  </si>
  <si>
    <t>14) Расход воды на собственные (в том числе хозяйственно-бытовые) нужды (процент объема отпуска воды потребителям)</t>
  </si>
  <si>
    <t>15) Показатель использования производственных объектов (по объему перекачки) по отношению к пиковому дню отчетного года (процентов)</t>
  </si>
  <si>
    <t>Информация об основных показателях финансово-хозяйственной деятельности</t>
  </si>
  <si>
    <t xml:space="preserve">1) Выручка от регулируемой деятельности (тыс. рублей) с разбивкой по видам деятельности                  </t>
  </si>
  <si>
    <t>к)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</si>
  <si>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л)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</si>
  <si>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Промышленная безопасность ВКХ</t>
  </si>
  <si>
    <t>Средства индивидуальной защиты</t>
  </si>
  <si>
    <t>СОУТ (специальная оценка условий труда)</t>
  </si>
  <si>
    <t>Мед.осмотры, аптечки</t>
  </si>
  <si>
    <t>Прочие расходы</t>
  </si>
  <si>
    <t>4) 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</si>
  <si>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10) Объем отпущенной потребителям воды, определенном по приборам учета и расчетным путем (по нормативам потребления) (тыс. куб. метров)</t>
  </si>
  <si>
    <t>5) Валовая прибыль (убытки) от продажи товаров и услуг по регулируемому виду деятельности (тыс. рублей)</t>
  </si>
  <si>
    <t>Приказ ФАС России от 19.06.2017 № 792/17 "Об утверждении форм предоставления информации, подлежащей раскрытию орзанизациями,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</si>
  <si>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транспортировка воды</t>
  </si>
  <si>
    <t>14,086 тыс. руб
3,03 тыс.кв/ч</t>
  </si>
  <si>
    <t>АО "ГУ ЖКХ" за период с 01.01.2017 по 31.03.2017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</si>
</sst>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5">
    <cellStyle name="Обычный" xfId="0" builtinId="0"/>
    <cellStyle name="Обычный 2" xfId="3"/>
    <cellStyle name="Обычный 2 2" xfId="2"/>
    <cellStyle name="Обычный 3" xfId="1"/>
    <cellStyle name="Обычный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view="pageBreakPreview" zoomScale="60" zoomScaleNormal="70" workbookViewId="0">
      <selection activeCell="B1" sqref="B1:B1048576"/>
    </sheetView>
  </sheetViews>
  <sheetFormatPr defaultRowHeight="15" x14ac:dyDescent="0.25"/>
  <cols>
    <col min="1" max="1" width="78.85546875" style="3" customWidth="1"/>
    <col min="2" max="2" width="33.5703125" style="3" customWidth="1"/>
  </cols>
  <sheetData>
    <row r="1" spans="1:2" ht="214.5" x14ac:dyDescent="0.25">
      <c r="B1" s="8" t="s">
        <v>34</v>
      </c>
    </row>
    <row r="2" spans="1:2" ht="16.5" x14ac:dyDescent="0.25">
      <c r="A2" s="5" t="s">
        <v>22</v>
      </c>
      <c r="B2" s="5"/>
    </row>
    <row r="3" spans="1:2" ht="16.5" x14ac:dyDescent="0.25">
      <c r="A3" s="5" t="s">
        <v>37</v>
      </c>
      <c r="B3" s="5"/>
    </row>
    <row r="4" spans="1:2" ht="16.5" x14ac:dyDescent="0.25">
      <c r="A4" s="5" t="s">
        <v>35</v>
      </c>
      <c r="B4" s="5"/>
    </row>
    <row r="5" spans="1:2" ht="15.75" thickBot="1" x14ac:dyDescent="0.3"/>
    <row r="6" spans="1:2" ht="32.25" thickBot="1" x14ac:dyDescent="0.3">
      <c r="A6" s="2" t="s">
        <v>23</v>
      </c>
      <c r="B6" s="4">
        <v>5709.1990700000006</v>
      </c>
    </row>
    <row r="7" spans="1:2" ht="32.25" thickBot="1" x14ac:dyDescent="0.3">
      <c r="A7" s="2" t="s">
        <v>0</v>
      </c>
      <c r="B7" s="4">
        <f>B8+14.086+B11+B12+B15+B16+B19</f>
        <v>916.2550215416353</v>
      </c>
    </row>
    <row r="8" spans="1:2" ht="32.25" thickBot="1" x14ac:dyDescent="0.3">
      <c r="A8" s="1" t="s">
        <v>1</v>
      </c>
      <c r="B8" s="4">
        <v>0</v>
      </c>
    </row>
    <row r="9" spans="1:2" ht="48" thickBot="1" x14ac:dyDescent="0.3">
      <c r="A9" s="1" t="s">
        <v>2</v>
      </c>
      <c r="B9" s="4" t="s">
        <v>36</v>
      </c>
    </row>
    <row r="10" spans="1:2" ht="32.25" thickBot="1" x14ac:dyDescent="0.3">
      <c r="A10" s="1" t="s">
        <v>3</v>
      </c>
      <c r="B10" s="4">
        <v>0</v>
      </c>
    </row>
    <row r="11" spans="1:2" ht="32.25" thickBot="1" x14ac:dyDescent="0.3">
      <c r="A11" s="1" t="s">
        <v>4</v>
      </c>
      <c r="B11" s="4">
        <f>183.926172245053+15.876</f>
        <v>199.80217224505301</v>
      </c>
    </row>
    <row r="12" spans="1:2" ht="32.25" thickBot="1" x14ac:dyDescent="0.3">
      <c r="A12" s="1" t="s">
        <v>5</v>
      </c>
      <c r="B12" s="4">
        <v>293.63780048401236</v>
      </c>
    </row>
    <row r="13" spans="1:2" ht="16.5" thickBot="1" x14ac:dyDescent="0.3">
      <c r="A13" s="1" t="s">
        <v>6</v>
      </c>
      <c r="B13" s="4">
        <v>0</v>
      </c>
    </row>
    <row r="14" spans="1:2" ht="32.25" thickBot="1" x14ac:dyDescent="0.3">
      <c r="A14" s="1" t="s">
        <v>7</v>
      </c>
      <c r="B14" s="4">
        <v>0</v>
      </c>
    </row>
    <row r="15" spans="1:2" ht="32.25" thickBot="1" x14ac:dyDescent="0.3">
      <c r="A15" s="1" t="s">
        <v>8</v>
      </c>
      <c r="B15" s="4">
        <f>54.9703275827664+269.8349</f>
        <v>324.80522758276641</v>
      </c>
    </row>
    <row r="16" spans="1:2" ht="32.25" thickBot="1" x14ac:dyDescent="0.3">
      <c r="A16" s="1" t="s">
        <v>9</v>
      </c>
      <c r="B16" s="4">
        <v>83.923821229803508</v>
      </c>
    </row>
    <row r="17" spans="1:2" ht="63.75" thickBot="1" x14ac:dyDescent="0.3">
      <c r="A17" s="1" t="s">
        <v>24</v>
      </c>
      <c r="B17" s="4">
        <v>0</v>
      </c>
    </row>
    <row r="18" spans="1:2" ht="95.25" thickBot="1" x14ac:dyDescent="0.3">
      <c r="A18" s="1" t="s">
        <v>25</v>
      </c>
      <c r="B18" s="4">
        <v>0</v>
      </c>
    </row>
    <row r="19" spans="1:2" ht="63.75" thickBot="1" x14ac:dyDescent="0.3">
      <c r="A19" s="1" t="s">
        <v>10</v>
      </c>
      <c r="B19" s="7">
        <f>B21+B22+B23+B24</f>
        <v>0</v>
      </c>
    </row>
    <row r="20" spans="1:2" ht="32.25" thickBot="1" x14ac:dyDescent="0.3">
      <c r="A20" s="1" t="s">
        <v>11</v>
      </c>
      <c r="B20" s="7"/>
    </row>
    <row r="21" spans="1:2" ht="16.5" thickBot="1" x14ac:dyDescent="0.3">
      <c r="A21" s="1" t="s">
        <v>26</v>
      </c>
      <c r="B21" s="4">
        <v>0</v>
      </c>
    </row>
    <row r="22" spans="1:2" ht="16.5" thickBot="1" x14ac:dyDescent="0.3">
      <c r="A22" s="1" t="s">
        <v>27</v>
      </c>
      <c r="B22" s="4">
        <v>0</v>
      </c>
    </row>
    <row r="23" spans="1:2" ht="16.5" thickBot="1" x14ac:dyDescent="0.3">
      <c r="A23" s="1" t="s">
        <v>28</v>
      </c>
      <c r="B23" s="4">
        <v>0</v>
      </c>
    </row>
    <row r="24" spans="1:2" ht="16.5" thickBot="1" x14ac:dyDescent="0.3">
      <c r="A24" s="1" t="s">
        <v>29</v>
      </c>
      <c r="B24" s="4">
        <v>0</v>
      </c>
    </row>
    <row r="25" spans="1:2" ht="16.5" thickBot="1" x14ac:dyDescent="0.3">
      <c r="A25" s="1" t="s">
        <v>30</v>
      </c>
      <c r="B25" s="4">
        <v>0</v>
      </c>
    </row>
    <row r="26" spans="1:2" ht="63.75" thickBot="1" x14ac:dyDescent="0.3">
      <c r="A26" s="1" t="s">
        <v>12</v>
      </c>
      <c r="B26" s="4"/>
    </row>
    <row r="27" spans="1:2" ht="48" thickBot="1" x14ac:dyDescent="0.3">
      <c r="A27" s="1" t="s">
        <v>31</v>
      </c>
      <c r="B27" s="4"/>
    </row>
    <row r="28" spans="1:2" ht="32.25" thickBot="1" x14ac:dyDescent="0.3">
      <c r="A28" s="1" t="s">
        <v>33</v>
      </c>
      <c r="B28" s="4"/>
    </row>
    <row r="29" spans="1:2" ht="63.75" thickBot="1" x14ac:dyDescent="0.3">
      <c r="A29" s="1" t="s">
        <v>13</v>
      </c>
      <c r="B29" s="4"/>
    </row>
    <row r="30" spans="1:2" ht="16.5" thickBot="1" x14ac:dyDescent="0.3">
      <c r="A30" s="1" t="s">
        <v>14</v>
      </c>
      <c r="B30" s="4"/>
    </row>
    <row r="31" spans="1:2" ht="16.5" thickBot="1" x14ac:dyDescent="0.3">
      <c r="A31" s="1" t="s">
        <v>15</v>
      </c>
      <c r="B31" s="4">
        <v>2592.4203399999997</v>
      </c>
    </row>
    <row r="32" spans="1:2" ht="16.5" thickBot="1" x14ac:dyDescent="0.3">
      <c r="A32" s="1" t="s">
        <v>16</v>
      </c>
      <c r="B32" s="4">
        <v>0</v>
      </c>
    </row>
    <row r="33" spans="1:2" ht="15.75" thickBot="1" x14ac:dyDescent="0.3">
      <c r="A33" s="6" t="s">
        <v>32</v>
      </c>
      <c r="B33" s="7">
        <f>B31</f>
        <v>2592.4203399999997</v>
      </c>
    </row>
    <row r="34" spans="1:2" ht="15.75" thickBot="1" x14ac:dyDescent="0.3">
      <c r="A34" s="6"/>
      <c r="B34" s="7"/>
    </row>
    <row r="35" spans="1:2" ht="16.5" thickBot="1" x14ac:dyDescent="0.3">
      <c r="A35" s="1" t="s">
        <v>17</v>
      </c>
      <c r="B35" s="4">
        <v>7</v>
      </c>
    </row>
    <row r="36" spans="1:2" ht="32.25" thickBot="1" x14ac:dyDescent="0.3">
      <c r="A36" s="1" t="s">
        <v>18</v>
      </c>
      <c r="B36" s="4">
        <f>4+16</f>
        <v>20</v>
      </c>
    </row>
    <row r="37" spans="1:2" ht="32.25" thickBot="1" x14ac:dyDescent="0.3">
      <c r="A37" s="1" t="s">
        <v>19</v>
      </c>
      <c r="B37" s="4">
        <v>0</v>
      </c>
    </row>
    <row r="38" spans="1:2" ht="32.25" thickBot="1" x14ac:dyDescent="0.3">
      <c r="A38" s="1" t="s">
        <v>20</v>
      </c>
      <c r="B38" s="4">
        <v>0</v>
      </c>
    </row>
    <row r="39" spans="1:2" ht="32.25" thickBot="1" x14ac:dyDescent="0.3">
      <c r="A39" s="1" t="s">
        <v>21</v>
      </c>
      <c r="B39" s="4">
        <v>0</v>
      </c>
    </row>
  </sheetData>
  <mergeCells count="6">
    <mergeCell ref="A2:B2"/>
    <mergeCell ref="A3:B3"/>
    <mergeCell ref="B19:B20"/>
    <mergeCell ref="A33:A34"/>
    <mergeCell ref="B33:B34"/>
    <mergeCell ref="A4:B4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Шаблон_ТРАНСПОРТИРОВКА ВОДЫ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Гурьянова Александра Сергеевна</dc:creator>
  <cp:lastModifiedBy>Гурьянова Александра Сергеевна</cp:lastModifiedBy>
  <cp:lastPrinted>2018-04-24T14:53:13Z</cp:lastPrinted>
  <dcterms:created xsi:type="dcterms:W3CDTF">2017-04-25T06:31:01Z</dcterms:created>
  <dcterms:modified xsi:type="dcterms:W3CDTF">2018-04-26T11:29:32Z</dcterms:modified>
</cp:coreProperties>
</file>